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ublic_html\READI\"/>
    </mc:Choice>
  </mc:AlternateContent>
  <bookViews>
    <workbookView xWindow="0" yWindow="0" windowWidth="19410" windowHeight="83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62913"/>
</workbook>
</file>

<file path=xl/calcChain.xml><?xml version="1.0" encoding="utf-8"?>
<calcChain xmlns="http://schemas.openxmlformats.org/spreadsheetml/2006/main">
  <c r="C7" i="1" l="1"/>
  <c r="C6" i="1"/>
  <c r="C5" i="1"/>
  <c r="C4" i="1"/>
  <c r="C3" i="1"/>
  <c r="C2" i="1"/>
  <c r="D3" i="1" l="1"/>
  <c r="F3" i="1" s="1"/>
  <c r="D2" i="1"/>
  <c r="F2" i="1" s="1"/>
  <c r="D5" i="1"/>
  <c r="F5" i="1" s="1"/>
  <c r="D6" i="1"/>
  <c r="F6" i="1" s="1"/>
  <c r="D4" i="1"/>
  <c r="F4" i="1" s="1"/>
  <c r="D7" i="1"/>
  <c r="F7" i="1" s="1"/>
</calcChain>
</file>

<file path=xl/sharedStrings.xml><?xml version="1.0" encoding="utf-8"?>
<sst xmlns="http://schemas.openxmlformats.org/spreadsheetml/2006/main" count="48" uniqueCount="48">
  <si>
    <t>define (and give example):</t>
  </si>
  <si>
    <t>advantage/disadvantage of:</t>
  </si>
  <si>
    <t>compare:</t>
  </si>
  <si>
    <t>describe the process for (and what info does it give us):</t>
  </si>
  <si>
    <t>impact/how would x change if y:</t>
  </si>
  <si>
    <t>diversifiable risk</t>
  </si>
  <si>
    <t>stress test</t>
  </si>
  <si>
    <t>hybrid pension plan</t>
  </si>
  <si>
    <t>no lapse guarantee</t>
  </si>
  <si>
    <t>RSLN-2 model</t>
  </si>
  <si>
    <t>stochastic simulation</t>
  </si>
  <si>
    <t>various profit measures</t>
  </si>
  <si>
    <t>DC or DB pension plan (from employee/employer's perspective)</t>
  </si>
  <si>
    <t>dividends vs bonuses in par</t>
  </si>
  <si>
    <t>ILN model for interest rates</t>
  </si>
  <si>
    <t>par vs UL insurance vs EI</t>
  </si>
  <si>
    <t>Equity-linked vs UL insurance</t>
  </si>
  <si>
    <t>MC simulation</t>
  </si>
  <si>
    <t>calculating normal cost for DB pension</t>
  </si>
  <si>
    <t>profit testing UL</t>
  </si>
  <si>
    <t>non-diversifiable risk on insurance</t>
  </si>
  <si>
    <t>profit test if no reserves, insurer int up, risk discount rate up, zeroized reserves</t>
  </si>
  <si>
    <t>UL profitability if actual int dropped below guaranteed min credited interest rate</t>
  </si>
  <si>
    <t>actuarial reserve in E-L</t>
  </si>
  <si>
    <t>dynamic hedge in E-L</t>
  </si>
  <si>
    <t>define</t>
  </si>
  <si>
    <t>adv/dis</t>
  </si>
  <si>
    <t>compare</t>
  </si>
  <si>
    <t>process for</t>
  </si>
  <si>
    <t>impact/change</t>
  </si>
  <si>
    <t>diversifiable vs non-diversifiable risk</t>
  </si>
  <si>
    <t>DC vs DB pension plan</t>
  </si>
  <si>
    <t>NPPV reserve vs zeroized reserve</t>
  </si>
  <si>
    <t>reversionary bonus or credited interest rate</t>
  </si>
  <si>
    <t>historical returns vs ILN vs RSLN-2 or actuarial vs dynamic hedge reserve in E-L</t>
  </si>
  <si>
    <t>profit test for traditional insurance or zeroizing reserves</t>
  </si>
  <si>
    <t>profit testing E-L (deterministic or stochastic) or calculating VaR / CTE reserve</t>
  </si>
  <si>
    <t>simulating RSLN-2 interest rates or calculating hedge for GMDB</t>
  </si>
  <si>
    <t>holding actuarial reserve for E-L or charging risk premium instead of front-end load</t>
  </si>
  <si>
    <t>backup question</t>
  </si>
  <si>
    <t>Instructions:</t>
  </si>
  <si>
    <t>1,2,3,4,5,6 refer to sections of course material</t>
  </si>
  <si>
    <t>funding level if interest rate up</t>
  </si>
  <si>
    <t>press F9 to refresh the spreadsheet and generate a new set of questions (plus a backup)</t>
  </si>
  <si>
    <t>question types: define, advantages/disadvantages, compare two things, describe a process, and impact</t>
  </si>
  <si>
    <t>Questions:</t>
  </si>
  <si>
    <t>Enter your questions here in this column</t>
  </si>
  <si>
    <t>try to think of one of each type of question for each section of material and enter in Column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</si>
</sst>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3" borderId="5" xfId="0" applyFont="1" applyFill="1" applyBorder="1" applyAlignment="1"/>
    <xf numFmtId="0" fontId="1" fillId="3" borderId="6" xfId="0" applyFont="1" applyFill="1" applyBorder="1" applyAlignment="1"/>
    <xf numFmtId="0" fontId="2" fillId="0" borderId="0" xfId="0" applyFont="1" applyFill="1" applyBorder="1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0"/>
  <sheetViews>
    <sheetView tabSelected="1" workbookViewId="0">
      <selection activeCell="E13" sqref="E13"/>
    </sheetView>
  </sheetViews>
  <sheetFormatPr defaultRowHeight="15" customHeight="1" x14ac:dyDescent="0.25"/>
  <cols>
    <col min="1" max="1" width="4" style="1" customWidth="1"/>
    <col min="2" max="2" width="45.85546875" style="1" customWidth="1"/>
    <col min="3" max="3" width="12" style="1" bestFit="1" customWidth="1"/>
    <col min="4" max="4" width="2" style="1" bestFit="1" customWidth="1"/>
    <col min="5" max="5" width="16.7109375" style="1" customWidth="1"/>
    <col min="6" max="6" width="75.28515625" style="1" customWidth="1"/>
    <col min="7" max="16384" width="9.140625" style="1"/>
  </cols>
  <sheetData>
    <row r="1" spans="1:6" ht="15" customHeight="1" thickBot="1" x14ac:dyDescent="0.3">
      <c r="B1" s="1" t="s">
        <v>46</v>
      </c>
      <c r="E1" s="13" t="s">
        <v>45</v>
      </c>
    </row>
    <row r="2" spans="1:6" ht="15" customHeight="1" x14ac:dyDescent="0.25">
      <c r="A2" s="1" t="s">
        <v>0</v>
      </c>
      <c r="C2" s="1">
        <f ca="1">RAND()</f>
        <v>0.60591114002099511</v>
      </c>
      <c r="D2" s="1">
        <f t="shared" ref="D2:D7" ca="1" si="0">RANK(C2,$C$2:$C$7)</f>
        <v>5</v>
      </c>
      <c r="E2" s="2" t="s">
        <v>25</v>
      </c>
      <c r="F2" s="3" t="str">
        <f ca="1">VLOOKUP(D2,A3:B8,2,TRUE)</f>
        <v>no lapse guarantee</v>
      </c>
    </row>
    <row r="3" spans="1:6" ht="15" customHeight="1" x14ac:dyDescent="0.25">
      <c r="A3" s="1">
        <v>1</v>
      </c>
      <c r="B3" s="1" t="s">
        <v>5</v>
      </c>
      <c r="C3" s="1">
        <f t="shared" ref="C3:C7" ca="1" si="1">RAND()</f>
        <v>0.81567601186931882</v>
      </c>
      <c r="D3" s="1">
        <f t="shared" ca="1" si="0"/>
        <v>3</v>
      </c>
      <c r="E3" s="4" t="s">
        <v>26</v>
      </c>
      <c r="F3" s="5" t="str">
        <f ca="1">VLOOKUP(D3,A11:B16,2,TRUE)</f>
        <v>DC or DB pension plan (from employee/employer's perspective)</v>
      </c>
    </row>
    <row r="4" spans="1:6" ht="15" customHeight="1" x14ac:dyDescent="0.25">
      <c r="A4" s="1">
        <v>2</v>
      </c>
      <c r="B4" s="1" t="s">
        <v>6</v>
      </c>
      <c r="C4" s="1">
        <f t="shared" ca="1" si="1"/>
        <v>0.84721279709941943</v>
      </c>
      <c r="D4" s="1">
        <f t="shared" ca="1" si="0"/>
        <v>2</v>
      </c>
      <c r="E4" s="4" t="s">
        <v>27</v>
      </c>
      <c r="F4" s="5" t="str">
        <f ca="1">VLOOKUP(D4,A19:B24,2,TRUE)</f>
        <v>NPPV reserve vs zeroized reserve</v>
      </c>
    </row>
    <row r="5" spans="1:6" ht="15" customHeight="1" x14ac:dyDescent="0.25">
      <c r="A5" s="1">
        <v>3</v>
      </c>
      <c r="B5" s="1" t="s">
        <v>7</v>
      </c>
      <c r="C5" s="1">
        <f t="shared" ca="1" si="1"/>
        <v>0.38150032346265383</v>
      </c>
      <c r="D5" s="1">
        <f t="shared" ca="1" si="0"/>
        <v>6</v>
      </c>
      <c r="E5" s="4" t="s">
        <v>28</v>
      </c>
      <c r="F5" s="5" t="str">
        <f ca="1">VLOOKUP(D5,A27:B32,2,TRUE)</f>
        <v>simulating RSLN-2 interest rates or calculating hedge for GMDB</v>
      </c>
    </row>
    <row r="6" spans="1:6" ht="15" customHeight="1" x14ac:dyDescent="0.25">
      <c r="A6" s="1">
        <v>4</v>
      </c>
      <c r="B6" s="1" t="s">
        <v>33</v>
      </c>
      <c r="C6" s="1">
        <f t="shared" ca="1" si="1"/>
        <v>0.80670517934915453</v>
      </c>
      <c r="D6" s="1">
        <f t="shared" ca="1" si="0"/>
        <v>4</v>
      </c>
      <c r="E6" s="4" t="s">
        <v>29</v>
      </c>
      <c r="F6" s="5" t="str">
        <f ca="1">VLOOKUP(D6,A35:B40,2,TRUE)</f>
        <v>UL profitability if actual int dropped below guaranteed min credited interest rate</v>
      </c>
    </row>
    <row r="7" spans="1:6" ht="15" customHeight="1" thickBot="1" x14ac:dyDescent="0.3">
      <c r="A7" s="1">
        <v>5</v>
      </c>
      <c r="B7" s="1" t="s">
        <v>8</v>
      </c>
      <c r="C7" s="1">
        <f t="shared" ca="1" si="1"/>
        <v>0.99409540692763765</v>
      </c>
      <c r="D7" s="1">
        <f t="shared" ca="1" si="0"/>
        <v>1</v>
      </c>
      <c r="E7" s="6" t="s">
        <v>39</v>
      </c>
      <c r="F7" s="7" t="str">
        <f ca="1">VLOOKUP(D7,A35:B40,2,TRUE)</f>
        <v>non-diversifiable risk on insurance</v>
      </c>
    </row>
    <row r="8" spans="1:6" ht="15" customHeight="1" thickBot="1" x14ac:dyDescent="0.3">
      <c r="A8" s="1">
        <v>6</v>
      </c>
      <c r="B8" s="1" t="s">
        <v>9</v>
      </c>
    </row>
    <row r="9" spans="1:6" ht="15" customHeight="1" x14ac:dyDescent="0.25">
      <c r="E9" s="14" t="s">
        <v>40</v>
      </c>
      <c r="F9" s="8"/>
    </row>
    <row r="10" spans="1:6" ht="15" customHeight="1" x14ac:dyDescent="0.25">
      <c r="A10" s="1" t="s">
        <v>1</v>
      </c>
      <c r="E10" s="9" t="s">
        <v>41</v>
      </c>
      <c r="F10" s="10"/>
    </row>
    <row r="11" spans="1:6" ht="15" customHeight="1" x14ac:dyDescent="0.25">
      <c r="A11" s="1">
        <v>1</v>
      </c>
      <c r="B11" s="1" t="s">
        <v>10</v>
      </c>
      <c r="E11" s="9" t="s">
        <v>44</v>
      </c>
      <c r="F11" s="10"/>
    </row>
    <row r="12" spans="1:6" ht="15" customHeight="1" x14ac:dyDescent="0.25">
      <c r="A12" s="1">
        <v>2</v>
      </c>
      <c r="B12" s="1" t="s">
        <v>11</v>
      </c>
      <c r="E12" s="9" t="s">
        <v>47</v>
      </c>
      <c r="F12" s="10"/>
    </row>
    <row r="13" spans="1:6" ht="15" customHeight="1" thickBot="1" x14ac:dyDescent="0.3">
      <c r="A13" s="1">
        <v>3</v>
      </c>
      <c r="B13" s="1" t="s">
        <v>12</v>
      </c>
      <c r="E13" s="11" t="s">
        <v>43</v>
      </c>
      <c r="F13" s="12"/>
    </row>
    <row r="14" spans="1:6" ht="15" customHeight="1" x14ac:dyDescent="0.25">
      <c r="A14" s="1">
        <v>4</v>
      </c>
      <c r="B14" s="1" t="s">
        <v>13</v>
      </c>
    </row>
    <row r="15" spans="1:6" ht="15" customHeight="1" x14ac:dyDescent="0.25">
      <c r="A15" s="1">
        <v>5</v>
      </c>
      <c r="B15" s="1" t="s">
        <v>38</v>
      </c>
    </row>
    <row r="16" spans="1:6" ht="15" customHeight="1" x14ac:dyDescent="0.25">
      <c r="A16" s="1">
        <v>6</v>
      </c>
      <c r="B16" s="1" t="s">
        <v>14</v>
      </c>
    </row>
    <row r="18" spans="1:2" ht="15" customHeight="1" x14ac:dyDescent="0.25">
      <c r="A18" s="1" t="s">
        <v>2</v>
      </c>
    </row>
    <row r="19" spans="1:2" ht="15" customHeight="1" x14ac:dyDescent="0.25">
      <c r="A19" s="1">
        <v>1</v>
      </c>
      <c r="B19" s="1" t="s">
        <v>30</v>
      </c>
    </row>
    <row r="20" spans="1:2" ht="15" customHeight="1" x14ac:dyDescent="0.25">
      <c r="A20" s="1">
        <v>2</v>
      </c>
      <c r="B20" s="1" t="s">
        <v>32</v>
      </c>
    </row>
    <row r="21" spans="1:2" ht="15" customHeight="1" x14ac:dyDescent="0.25">
      <c r="A21" s="1">
        <v>3</v>
      </c>
      <c r="B21" s="1" t="s">
        <v>31</v>
      </c>
    </row>
    <row r="22" spans="1:2" ht="15" customHeight="1" x14ac:dyDescent="0.25">
      <c r="A22" s="1">
        <v>4</v>
      </c>
      <c r="B22" s="1" t="s">
        <v>15</v>
      </c>
    </row>
    <row r="23" spans="1:2" ht="15" customHeight="1" x14ac:dyDescent="0.25">
      <c r="A23" s="1">
        <v>5</v>
      </c>
      <c r="B23" s="1" t="s">
        <v>16</v>
      </c>
    </row>
    <row r="24" spans="1:2" ht="15" customHeight="1" x14ac:dyDescent="0.25">
      <c r="A24" s="1">
        <v>6</v>
      </c>
      <c r="B24" s="1" t="s">
        <v>34</v>
      </c>
    </row>
    <row r="26" spans="1:2" ht="15" customHeight="1" x14ac:dyDescent="0.25">
      <c r="A26" s="1" t="s">
        <v>3</v>
      </c>
    </row>
    <row r="27" spans="1:2" ht="15" customHeight="1" x14ac:dyDescent="0.25">
      <c r="A27" s="1">
        <v>1</v>
      </c>
      <c r="B27" s="1" t="s">
        <v>17</v>
      </c>
    </row>
    <row r="28" spans="1:2" ht="15" customHeight="1" x14ac:dyDescent="0.25">
      <c r="A28" s="1">
        <v>2</v>
      </c>
      <c r="B28" s="1" t="s">
        <v>35</v>
      </c>
    </row>
    <row r="29" spans="1:2" ht="15" customHeight="1" x14ac:dyDescent="0.25">
      <c r="A29" s="1">
        <v>3</v>
      </c>
      <c r="B29" s="1" t="s">
        <v>18</v>
      </c>
    </row>
    <row r="30" spans="1:2" ht="15" customHeight="1" x14ac:dyDescent="0.25">
      <c r="A30" s="1">
        <v>4</v>
      </c>
      <c r="B30" s="1" t="s">
        <v>19</v>
      </c>
    </row>
    <row r="31" spans="1:2" ht="15" customHeight="1" x14ac:dyDescent="0.25">
      <c r="A31" s="1">
        <v>5</v>
      </c>
      <c r="B31" s="1" t="s">
        <v>36</v>
      </c>
    </row>
    <row r="32" spans="1:2" ht="15" customHeight="1" x14ac:dyDescent="0.25">
      <c r="A32" s="1">
        <v>6</v>
      </c>
      <c r="B32" s="1" t="s">
        <v>37</v>
      </c>
    </row>
    <row r="34" spans="1:2" ht="15" customHeight="1" x14ac:dyDescent="0.25">
      <c r="A34" s="1" t="s">
        <v>4</v>
      </c>
    </row>
    <row r="35" spans="1:2" ht="15" customHeight="1" x14ac:dyDescent="0.25">
      <c r="A35" s="1">
        <v>1</v>
      </c>
      <c r="B35" s="1" t="s">
        <v>20</v>
      </c>
    </row>
    <row r="36" spans="1:2" ht="15" customHeight="1" x14ac:dyDescent="0.25">
      <c r="A36" s="1">
        <v>2</v>
      </c>
      <c r="B36" s="1" t="s">
        <v>21</v>
      </c>
    </row>
    <row r="37" spans="1:2" ht="15" customHeight="1" x14ac:dyDescent="0.25">
      <c r="A37" s="1">
        <v>3</v>
      </c>
      <c r="B37" s="1" t="s">
        <v>42</v>
      </c>
    </row>
    <row r="38" spans="1:2" ht="15" customHeight="1" x14ac:dyDescent="0.25">
      <c r="A38" s="1">
        <v>4</v>
      </c>
      <c r="B38" s="1" t="s">
        <v>22</v>
      </c>
    </row>
    <row r="39" spans="1:2" ht="15" customHeight="1" x14ac:dyDescent="0.25">
      <c r="A39" s="1">
        <v>5</v>
      </c>
      <c r="B39" s="1" t="s">
        <v>23</v>
      </c>
    </row>
    <row r="40" spans="1:2" ht="15" customHeight="1" x14ac:dyDescent="0.25">
      <c r="A40" s="1">
        <v>6</v>
      </c>
      <c r="B40" s="1" t="s">
        <v>24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dkchisho</dc:creator>
  <cp:lastModifiedBy>Skrzydlo, Diana</cp:lastModifiedBy>
  <cp:lastPrinted>2014-04-04T19:42:05Z</cp:lastPrinted>
  <dcterms:created xsi:type="dcterms:W3CDTF">2014-03-07T22:37:15Z</dcterms:created>
  <dcterms:modified xsi:type="dcterms:W3CDTF">2019-11-26T05:07:18Z</dcterms:modified>
</cp:coreProperties>
</file>